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net.rkas.ee/haldus/Remonttd/2018/Pisiparendused/SiM Pikk 61 RKO pisiparendus/"/>
    </mc:Choice>
  </mc:AlternateContent>
  <xr:revisionPtr revIDLastSave="0" documentId="13_ncr:1_{80602B8C-19A6-4EC1-9ED0-D9DC88625034}" xr6:coauthVersionLast="40" xr6:coauthVersionMax="40" xr10:uidLastSave="{00000000-0000-0000-0000-000000000000}"/>
  <bookViews>
    <workbookView xWindow="0" yWindow="0" windowWidth="28800" windowHeight="14025" xr2:uid="{7AEB4591-CB78-499E-BC0C-2E8CB04B18F1}"/>
  </bookViews>
  <sheets>
    <sheet name="1 objekt" sheetId="1" r:id="rId1"/>
  </sheets>
  <definedNames>
    <definedName name="_xlnm._FilterDatabase" localSheetId="0" hidden="1">'1 objekt'!$A$7:$D$8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D10" i="1" l="1"/>
  <c r="D12" i="1" s="1"/>
  <c r="D11" i="1" l="1"/>
  <c r="D13" i="1"/>
</calcChain>
</file>

<file path=xl/sharedStrings.xml><?xml version="1.0" encoding="utf-8"?>
<sst xmlns="http://schemas.openxmlformats.org/spreadsheetml/2006/main" count="12" uniqueCount="12">
  <si>
    <t>Jrk</t>
  </si>
  <si>
    <t>Aadress</t>
  </si>
  <si>
    <t>Töö lühikirjeldus</t>
  </si>
  <si>
    <t>Hinnanguline maksumus</t>
  </si>
  <si>
    <t xml:space="preserve">Lisa 1 – Tööde loetelu ja eeldatav maksumus </t>
  </si>
  <si>
    <t>Hinnanguline maksumus kokku km-ta:</t>
  </si>
  <si>
    <t>RKAS projektijuhtimise kulu 7%</t>
  </si>
  <si>
    <t>Hinnanguline maksumus kokku km-ga:</t>
  </si>
  <si>
    <t>Käibemaks 20%:</t>
  </si>
  <si>
    <t>Hinnanguline maksumus koos RKAS projektijuhtimise kuluga:</t>
  </si>
  <si>
    <t>Lai tn 46 // 48 // Oleviste tn 1 // 3 // 5 // Pagari tn 2 // 4 // Pikk tn 61, Tallinn</t>
  </si>
  <si>
    <t>Siseministeeriumi heliedastus (kuulutussüsteem)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</si>
</sst>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25]"/>
  </numFmts>
  <fonts count="7" x14ac:knownFonts="1">
    <font>
      <sz val="9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b/>
      <sz val="10"/>
      <color rgb="FFFF0000"/>
      <name val="Arial"/>
      <family val="2"/>
      <charset val="186"/>
    </font>
    <font>
      <sz val="9"/>
      <name val="Calibri"/>
      <family val="2"/>
      <charset val="186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4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5" fillId="0" borderId="8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 indent="1"/>
    </xf>
    <xf numFmtId="164" fontId="6" fillId="2" borderId="3" xfId="0" applyNumberFormat="1" applyFont="1" applyFill="1" applyBorder="1" applyAlignment="1">
      <alignment horizontal="right" wrapText="1" indent="1"/>
    </xf>
    <xf numFmtId="164" fontId="6" fillId="0" borderId="5" xfId="0" applyNumberFormat="1" applyFont="1" applyFill="1" applyBorder="1" applyAlignment="1">
      <alignment horizontal="right" indent="1"/>
    </xf>
    <xf numFmtId="164" fontId="6" fillId="2" borderId="9" xfId="0" applyNumberFormat="1" applyFont="1" applyFill="1" applyBorder="1" applyAlignment="1">
      <alignment horizontal="right" indent="1"/>
    </xf>
    <xf numFmtId="164" fontId="6" fillId="0" borderId="9" xfId="0" applyNumberFormat="1" applyFont="1" applyFill="1" applyBorder="1" applyAlignment="1">
      <alignment horizontal="right" indent="1"/>
    </xf>
    <xf numFmtId="164" fontId="6" fillId="0" borderId="7" xfId="0" applyNumberFormat="1" applyFont="1" applyFill="1" applyBorder="1" applyAlignment="1">
      <alignment horizontal="right" indent="1"/>
    </xf>
    <xf numFmtId="0" fontId="5" fillId="0" borderId="1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0FF8C-B191-4435-BF6A-F6068ED1481D}">
  <sheetPr>
    <tabColor rgb="FFFFC000"/>
    <pageSetUpPr fitToPage="1"/>
  </sheetPr>
  <dimension ref="A1:D13"/>
  <sheetViews>
    <sheetView showGridLines="0" tabSelected="1" workbookViewId="0">
      <selection activeCell="E2" sqref="E2"/>
    </sheetView>
  </sheetViews>
  <sheetFormatPr defaultColWidth="9.1640625" defaultRowHeight="12" x14ac:dyDescent="0.2"/>
  <cols>
    <col min="1" max="1" width="3.83203125" style="3" customWidth="1"/>
    <col min="2" max="2" width="9.1640625" style="3" customWidth="1"/>
    <col min="3" max="3" width="62" style="3" customWidth="1"/>
    <col min="4" max="4" width="19" style="4" bestFit="1" customWidth="1"/>
    <col min="5" max="5" width="17" style="3" customWidth="1"/>
    <col min="6" max="16384" width="9.1640625" style="3"/>
  </cols>
  <sheetData>
    <row r="1" spans="1:4" ht="15.75" x14ac:dyDescent="0.25">
      <c r="A1" s="1"/>
      <c r="B1" s="5" t="s">
        <v>4</v>
      </c>
    </row>
    <row r="2" spans="1:4" ht="15.75" x14ac:dyDescent="0.25">
      <c r="A2" s="1"/>
      <c r="B2" s="2"/>
    </row>
    <row r="3" spans="1:4" ht="12.75" x14ac:dyDescent="0.2">
      <c r="B3" s="2"/>
    </row>
    <row r="4" spans="1:4" ht="12.75" x14ac:dyDescent="0.2">
      <c r="B4" s="15" t="s">
        <v>1</v>
      </c>
      <c r="C4" s="24" t="s">
        <v>10</v>
      </c>
      <c r="D4" s="25"/>
    </row>
    <row r="5" spans="1:4" ht="11.25" customHeight="1" x14ac:dyDescent="0.2">
      <c r="A5" s="4"/>
      <c r="B5" s="4"/>
      <c r="C5" s="4"/>
    </row>
    <row r="6" spans="1:4" ht="11.25" customHeight="1" x14ac:dyDescent="0.2"/>
    <row r="7" spans="1:4" ht="25.5" x14ac:dyDescent="0.2">
      <c r="B7" s="6" t="s">
        <v>0</v>
      </c>
      <c r="C7" s="7" t="s">
        <v>2</v>
      </c>
      <c r="D7" s="8" t="s">
        <v>3</v>
      </c>
    </row>
    <row r="8" spans="1:4" ht="12.75" customHeight="1" thickBot="1" x14ac:dyDescent="0.25">
      <c r="B8" s="13">
        <v>1</v>
      </c>
      <c r="C8" s="14" t="s">
        <v>11</v>
      </c>
      <c r="D8" s="18">
        <v>33285</v>
      </c>
    </row>
    <row r="9" spans="1:4" ht="12.75" x14ac:dyDescent="0.2">
      <c r="A9" s="9"/>
      <c r="B9" s="9"/>
      <c r="C9" s="16" t="s">
        <v>5</v>
      </c>
      <c r="D9" s="19">
        <f>SUBTOTAL(9,D8:D8)</f>
        <v>33285</v>
      </c>
    </row>
    <row r="10" spans="1:4" ht="12.75" x14ac:dyDescent="0.2">
      <c r="A10" s="9"/>
      <c r="B10" s="9"/>
      <c r="C10" s="10" t="s">
        <v>6</v>
      </c>
      <c r="D10" s="20">
        <f>D9*0.07</f>
        <v>2329.9500000000003</v>
      </c>
    </row>
    <row r="11" spans="1:4" ht="12.75" x14ac:dyDescent="0.2">
      <c r="A11" s="9"/>
      <c r="B11" s="9"/>
      <c r="C11" s="17" t="s">
        <v>9</v>
      </c>
      <c r="D11" s="21">
        <f>D9+D10</f>
        <v>35614.949999999997</v>
      </c>
    </row>
    <row r="12" spans="1:4" ht="12.75" x14ac:dyDescent="0.2">
      <c r="A12" s="9"/>
      <c r="B12" s="9"/>
      <c r="C12" s="12" t="s">
        <v>8</v>
      </c>
      <c r="D12" s="22">
        <f>(D9+D10)*0.2</f>
        <v>7122.99</v>
      </c>
    </row>
    <row r="13" spans="1:4" ht="13.5" thickBot="1" x14ac:dyDescent="0.25">
      <c r="A13" s="9"/>
      <c r="B13" s="9"/>
      <c r="C13" s="11" t="s">
        <v>7</v>
      </c>
      <c r="D13" s="23">
        <f>D9+D10+D12</f>
        <v>42737.939999999995</v>
      </c>
    </row>
  </sheetData>
  <mergeCells count="1">
    <mergeCell ref="C4:D4"/>
  </mergeCells>
  <pageMargins left="0.7" right="0.7" top="0.75" bottom="0.75" header="0.3" footer="0.3"/>
  <pageSetup paperSize="9"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43005C382F4140883247C1F8038CAA" ma:contentTypeVersion="3" ma:contentTypeDescription="Loo uus dokument" ma:contentTypeScope="" ma:versionID="b83b5a18ed1166ca44aa4fdfd0a698fb">
  <xsd:schema xmlns:xsd="http://www.w3.org/2001/XMLSchema" xmlns:p="http://schemas.microsoft.com/office/2006/metadata/properties" targetNamespace="http://schemas.microsoft.com/office/2006/metadata/properties" ma:root="true" ma:fieldsID="fc2ccef055eb827defe513884e00b21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9CAE14-6EE9-466A-8994-955BC508C4DB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E7C90F2-CCF7-4DA9-B5C3-8D39A59586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502656A-1DB0-4C4F-B988-C013D2B45B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1 objekt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Lauri Preimann</dc:creator>
  <cp:lastModifiedBy>Siret Kuusik</cp:lastModifiedBy>
  <dcterms:created xsi:type="dcterms:W3CDTF">2017-12-13T11:30:14Z</dcterms:created>
  <dcterms:modified xsi:type="dcterms:W3CDTF">2019-01-10T14:55:00Z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0x010100A543005C382F4140883247C1F8038CAA</vt:lpwstr>
  </property>
  <property fmtid="{D5CDD505-2E9C-101B-9397-08002B2CF9AE}" pid="3" name="Kontrollitud">
    <vt:lpwstr>Kontrollimata</vt:lpwstr>
  </property>
</Properties>
</file>